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smacsp-my.sharepoint.com/personal/dirtrg_fosma_net/Documents/Desktop/"/>
    </mc:Choice>
  </mc:AlternateContent>
  <xr:revisionPtr revIDLastSave="27" documentId="8_{C7C641C1-6ED5-4FD9-8B4D-121F2EFB08F8}" xr6:coauthVersionLast="47" xr6:coauthVersionMax="47" xr10:uidLastSave="{60AC4C4F-A3A5-44A7-BD54-F038E8D76D01}"/>
  <bookViews>
    <workbookView xWindow="-120" yWindow="-120" windowWidth="20730" windowHeight="11040" xr2:uid="{DCC48B3D-901E-43CE-A30E-95C888D543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F36" i="1"/>
  <c r="G36" i="1"/>
  <c r="H36" i="1"/>
  <c r="D36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11" i="1"/>
  <c r="F4" i="1"/>
  <c r="F5" i="1"/>
  <c r="F6" i="1"/>
  <c r="F7" i="1"/>
  <c r="F8" i="1"/>
  <c r="F9" i="1"/>
  <c r="H23" i="1"/>
  <c r="H24" i="1"/>
  <c r="H25" i="1"/>
  <c r="H26" i="1"/>
  <c r="H27" i="1"/>
  <c r="H28" i="1"/>
  <c r="H29" i="1"/>
  <c r="H30" i="1"/>
  <c r="H31" i="1"/>
  <c r="H19" i="1"/>
  <c r="H20" i="1"/>
  <c r="H22" i="1"/>
  <c r="H4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3" i="1"/>
  <c r="F3" i="1"/>
</calcChain>
</file>

<file path=xl/sharedStrings.xml><?xml version="1.0" encoding="utf-8"?>
<sst xmlns="http://schemas.openxmlformats.org/spreadsheetml/2006/main" count="64" uniqueCount="52">
  <si>
    <t>Name of the Course</t>
  </si>
  <si>
    <t>Duration</t>
  </si>
  <si>
    <t>Training days (A)</t>
  </si>
  <si>
    <t>Total No. of Students Trained (S)</t>
  </si>
  <si>
    <t>Man-days of Training imparted           (M) = (A)*(S)</t>
  </si>
  <si>
    <t>Course-days of Training imparted                   (C) = (A)*(B)</t>
  </si>
  <si>
    <t>Sr. No.</t>
  </si>
  <si>
    <t>Financial Year 2024 - 2025</t>
  </si>
  <si>
    <t>No. of Batches  (B)</t>
  </si>
  <si>
    <t>1.5 months</t>
  </si>
  <si>
    <t>03 months</t>
  </si>
  <si>
    <t>04 months</t>
  </si>
  <si>
    <t xml:space="preserve">02 months </t>
  </si>
  <si>
    <t xml:space="preserve">04 days </t>
  </si>
  <si>
    <t>04 days</t>
  </si>
  <si>
    <t xml:space="preserve">10 days </t>
  </si>
  <si>
    <t>Medicare</t>
  </si>
  <si>
    <t xml:space="preserve">02 days </t>
  </si>
  <si>
    <t xml:space="preserve">Medical First Aid </t>
  </si>
  <si>
    <t>01 day</t>
  </si>
  <si>
    <t>03 days</t>
  </si>
  <si>
    <t>2.5 days</t>
  </si>
  <si>
    <t>12 days</t>
  </si>
  <si>
    <t>05 days</t>
  </si>
  <si>
    <t>06 days</t>
  </si>
  <si>
    <t>10 days</t>
  </si>
  <si>
    <t>Advanced Shipboard Management</t>
  </si>
  <si>
    <t>Chief Mate Phase 2</t>
  </si>
  <si>
    <t>Chief Mate Phase 1</t>
  </si>
  <si>
    <t>2nd Mate</t>
  </si>
  <si>
    <t>2nd Mate Foundation</t>
  </si>
  <si>
    <t>Marine Engineer Office Class 1</t>
  </si>
  <si>
    <t>Marine Engineer Officer Class 2</t>
  </si>
  <si>
    <t>Eng Room Simulator For Management Level</t>
  </si>
  <si>
    <t xml:space="preserve">Eng Room Simulator For Operational Level </t>
  </si>
  <si>
    <t>Diesel Engine Combustion Gas Monitor Simulator</t>
  </si>
  <si>
    <t>Liquid Cargo Handling Simulator  (Oil)</t>
  </si>
  <si>
    <t>Ship Manoeuvring Simulator</t>
  </si>
  <si>
    <t>Automated RadarPlotting Aids</t>
  </si>
  <si>
    <t>Radar Observers Course</t>
  </si>
  <si>
    <t>Passenger Ship Familiarisation</t>
  </si>
  <si>
    <t>Ship Security Officer</t>
  </si>
  <si>
    <t xml:space="preserve">Medical First Aid Refresher </t>
  </si>
  <si>
    <t>Medicare Refresher</t>
  </si>
  <si>
    <t>Advanced Training in Chemical Tanker Cargo Operations</t>
  </si>
  <si>
    <t>Advanced Training in Oil Tanker Cargo Operations</t>
  </si>
  <si>
    <t>Radar and Navigation Simulator Course</t>
  </si>
  <si>
    <t>Global Maritime Distress and Safety  System - General Operator Course</t>
  </si>
  <si>
    <t>Elecctronic Chart Display and Information System</t>
  </si>
  <si>
    <t xml:space="preserve">Revalidation Tranining for Master and Deck officers </t>
  </si>
  <si>
    <t xml:space="preserve">Refresher and Updating Training Course for all  Enginers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</si>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</sst>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3954-0A5E-4944-86A5-9700C71B9BB3}">
  <dimension ref="A1:M36"/>
  <sheetViews>
    <sheetView tabSelected="1" workbookViewId="0">
      <selection activeCell="F7" sqref="F7"/>
    </sheetView>
  </sheetViews>
  <sheetFormatPr defaultRowHeight="15" x14ac:dyDescent="0.25"/>
  <cols>
    <col min="1" max="1" width="4.42578125" customWidth="1"/>
    <col min="2" max="2" width="32" customWidth="1"/>
    <col min="3" max="3" width="11.28515625" customWidth="1"/>
    <col min="4" max="4" width="7.5703125" customWidth="1"/>
    <col min="5" max="5" width="6.7109375" customWidth="1"/>
    <col min="6" max="6" width="12.85546875" customWidth="1"/>
    <col min="7" max="7" width="9.5703125" customWidth="1"/>
    <col min="8" max="8" width="14.140625" customWidth="1"/>
  </cols>
  <sheetData>
    <row r="1" spans="1:13" x14ac:dyDescent="0.25">
      <c r="B1" s="4" t="s">
        <v>7</v>
      </c>
    </row>
    <row r="2" spans="1:13" ht="58.5" customHeight="1" x14ac:dyDescent="0.25">
      <c r="A2" s="5" t="s">
        <v>6</v>
      </c>
      <c r="B2" s="5" t="s">
        <v>0</v>
      </c>
      <c r="C2" s="5" t="s">
        <v>1</v>
      </c>
      <c r="D2" s="5" t="s">
        <v>2</v>
      </c>
      <c r="E2" s="5" t="s">
        <v>8</v>
      </c>
      <c r="F2" s="5" t="s">
        <v>5</v>
      </c>
      <c r="G2" s="5" t="s">
        <v>3</v>
      </c>
      <c r="H2" s="5" t="s">
        <v>4</v>
      </c>
      <c r="I2" s="1"/>
      <c r="J2" s="1"/>
      <c r="K2" s="1"/>
      <c r="L2" s="1"/>
      <c r="M2" s="1"/>
    </row>
    <row r="3" spans="1:13" x14ac:dyDescent="0.25">
      <c r="A3" s="6">
        <v>1</v>
      </c>
      <c r="B3" s="6" t="s">
        <v>26</v>
      </c>
      <c r="C3" s="6" t="s">
        <v>9</v>
      </c>
      <c r="D3" s="5">
        <v>34</v>
      </c>
      <c r="E3" s="5">
        <v>6</v>
      </c>
      <c r="F3" s="5">
        <f>D3*E3</f>
        <v>204</v>
      </c>
      <c r="G3" s="5">
        <v>58</v>
      </c>
      <c r="H3" s="5">
        <f>D3*G3</f>
        <v>1972</v>
      </c>
    </row>
    <row r="4" spans="1:13" x14ac:dyDescent="0.25">
      <c r="A4" s="6">
        <v>2</v>
      </c>
      <c r="B4" s="6" t="s">
        <v>27</v>
      </c>
      <c r="C4" s="6" t="s">
        <v>10</v>
      </c>
      <c r="D4" s="5">
        <v>61</v>
      </c>
      <c r="E4" s="5">
        <v>6</v>
      </c>
      <c r="F4" s="5">
        <f t="shared" ref="F4:F31" si="0">D4*E4</f>
        <v>366</v>
      </c>
      <c r="G4" s="5">
        <v>100</v>
      </c>
      <c r="H4" s="5">
        <f t="shared" ref="H4:H31" si="1">D4*G4</f>
        <v>6100</v>
      </c>
    </row>
    <row r="5" spans="1:13" x14ac:dyDescent="0.25">
      <c r="A5" s="6">
        <v>3</v>
      </c>
      <c r="B5" s="6" t="s">
        <v>28</v>
      </c>
      <c r="C5" s="6" t="s">
        <v>10</v>
      </c>
      <c r="D5" s="5">
        <v>61</v>
      </c>
      <c r="E5" s="5">
        <v>6</v>
      </c>
      <c r="F5" s="5">
        <f t="shared" si="0"/>
        <v>366</v>
      </c>
      <c r="G5" s="5">
        <v>175</v>
      </c>
      <c r="H5" s="5">
        <f t="shared" si="1"/>
        <v>10675</v>
      </c>
    </row>
    <row r="6" spans="1:13" x14ac:dyDescent="0.25">
      <c r="A6" s="6">
        <v>4</v>
      </c>
      <c r="B6" s="6" t="s">
        <v>29</v>
      </c>
      <c r="C6" s="6" t="s">
        <v>11</v>
      </c>
      <c r="D6" s="5">
        <v>81</v>
      </c>
      <c r="E6" s="5">
        <v>6</v>
      </c>
      <c r="F6" s="5">
        <f t="shared" si="0"/>
        <v>486</v>
      </c>
      <c r="G6" s="5">
        <v>200</v>
      </c>
      <c r="H6" s="5">
        <f t="shared" si="1"/>
        <v>16200</v>
      </c>
    </row>
    <row r="7" spans="1:13" x14ac:dyDescent="0.25">
      <c r="A7" s="6">
        <v>5</v>
      </c>
      <c r="B7" s="6" t="s">
        <v>30</v>
      </c>
      <c r="C7" s="6" t="s">
        <v>12</v>
      </c>
      <c r="D7" s="5">
        <v>41</v>
      </c>
      <c r="E7" s="5">
        <v>2</v>
      </c>
      <c r="F7" s="5">
        <f t="shared" si="0"/>
        <v>82</v>
      </c>
      <c r="G7" s="5">
        <v>10</v>
      </c>
      <c r="H7" s="5">
        <f t="shared" si="1"/>
        <v>410</v>
      </c>
    </row>
    <row r="8" spans="1:13" x14ac:dyDescent="0.25">
      <c r="A8" s="6">
        <v>6</v>
      </c>
      <c r="B8" s="6" t="s">
        <v>31</v>
      </c>
      <c r="C8" s="6" t="s">
        <v>12</v>
      </c>
      <c r="D8" s="5">
        <v>41</v>
      </c>
      <c r="E8" s="5">
        <v>12</v>
      </c>
      <c r="F8" s="5">
        <f t="shared" si="0"/>
        <v>492</v>
      </c>
      <c r="G8" s="5">
        <v>64</v>
      </c>
      <c r="H8" s="5">
        <f t="shared" si="1"/>
        <v>2624</v>
      </c>
    </row>
    <row r="9" spans="1:13" x14ac:dyDescent="0.25">
      <c r="A9" s="6">
        <v>7</v>
      </c>
      <c r="B9" s="6" t="s">
        <v>32</v>
      </c>
      <c r="C9" s="6" t="s">
        <v>11</v>
      </c>
      <c r="D9" s="5">
        <v>81</v>
      </c>
      <c r="E9" s="5">
        <v>12</v>
      </c>
      <c r="F9" s="5">
        <f t="shared" si="0"/>
        <v>972</v>
      </c>
      <c r="G9" s="5">
        <v>89</v>
      </c>
      <c r="H9" s="5">
        <f t="shared" si="1"/>
        <v>7209</v>
      </c>
    </row>
    <row r="10" spans="1:13" x14ac:dyDescent="0.25">
      <c r="A10" s="6"/>
      <c r="B10" s="6"/>
      <c r="C10" s="6"/>
      <c r="D10" s="5"/>
      <c r="E10" s="5"/>
      <c r="F10" s="5"/>
      <c r="G10" s="5"/>
      <c r="H10" s="5"/>
    </row>
    <row r="11" spans="1:13" ht="27" x14ac:dyDescent="0.25">
      <c r="A11" s="6">
        <v>1</v>
      </c>
      <c r="B11" s="6" t="s">
        <v>49</v>
      </c>
      <c r="C11" s="6" t="s">
        <v>13</v>
      </c>
      <c r="D11" s="5">
        <v>4</v>
      </c>
      <c r="E11" s="5">
        <v>20</v>
      </c>
      <c r="F11" s="5">
        <f t="shared" si="0"/>
        <v>80</v>
      </c>
      <c r="G11" s="5">
        <v>124</v>
      </c>
      <c r="H11" s="5">
        <f t="shared" si="1"/>
        <v>496</v>
      </c>
    </row>
    <row r="12" spans="1:13" ht="27" x14ac:dyDescent="0.25">
      <c r="A12" s="6">
        <v>2</v>
      </c>
      <c r="B12" s="6" t="s">
        <v>50</v>
      </c>
      <c r="C12" s="6" t="s">
        <v>14</v>
      </c>
      <c r="D12" s="5">
        <v>4</v>
      </c>
      <c r="E12" s="5">
        <v>9</v>
      </c>
      <c r="F12" s="5">
        <f t="shared" si="0"/>
        <v>36</v>
      </c>
      <c r="G12" s="5">
        <v>55</v>
      </c>
      <c r="H12" s="5">
        <f t="shared" si="1"/>
        <v>220</v>
      </c>
    </row>
    <row r="13" spans="1:13" ht="27" x14ac:dyDescent="0.25">
      <c r="A13" s="6">
        <v>3</v>
      </c>
      <c r="B13" s="6" t="s">
        <v>44</v>
      </c>
      <c r="C13" s="6" t="s">
        <v>15</v>
      </c>
      <c r="D13" s="5">
        <v>10</v>
      </c>
      <c r="E13" s="5">
        <v>9</v>
      </c>
      <c r="F13" s="5">
        <f t="shared" si="0"/>
        <v>90</v>
      </c>
      <c r="G13" s="5">
        <v>72</v>
      </c>
      <c r="H13" s="5">
        <f t="shared" si="1"/>
        <v>720</v>
      </c>
    </row>
    <row r="14" spans="1:13" ht="27" x14ac:dyDescent="0.25">
      <c r="A14" s="6">
        <v>4</v>
      </c>
      <c r="B14" s="6" t="s">
        <v>45</v>
      </c>
      <c r="C14" s="6" t="s">
        <v>15</v>
      </c>
      <c r="D14" s="5">
        <v>10</v>
      </c>
      <c r="E14" s="5">
        <v>7</v>
      </c>
      <c r="F14" s="5">
        <f t="shared" si="0"/>
        <v>70</v>
      </c>
      <c r="G14" s="5">
        <v>44</v>
      </c>
      <c r="H14" s="5">
        <f t="shared" si="1"/>
        <v>440</v>
      </c>
    </row>
    <row r="15" spans="1:13" x14ac:dyDescent="0.25">
      <c r="A15" s="6">
        <v>5</v>
      </c>
      <c r="B15" s="6" t="s">
        <v>16</v>
      </c>
      <c r="C15" s="6" t="s">
        <v>15</v>
      </c>
      <c r="D15" s="5">
        <v>10</v>
      </c>
      <c r="E15" s="5">
        <v>7</v>
      </c>
      <c r="F15" s="5">
        <f t="shared" si="0"/>
        <v>70</v>
      </c>
      <c r="G15" s="5">
        <v>80</v>
      </c>
      <c r="H15" s="5">
        <f t="shared" si="1"/>
        <v>800</v>
      </c>
    </row>
    <row r="16" spans="1:13" x14ac:dyDescent="0.25">
      <c r="A16" s="6">
        <v>6</v>
      </c>
      <c r="B16" s="6" t="s">
        <v>43</v>
      </c>
      <c r="C16" s="6" t="s">
        <v>17</v>
      </c>
      <c r="D16" s="5">
        <v>2</v>
      </c>
      <c r="E16" s="5">
        <v>4</v>
      </c>
      <c r="F16" s="5">
        <f t="shared" si="0"/>
        <v>8</v>
      </c>
      <c r="G16" s="5">
        <v>9</v>
      </c>
      <c r="H16" s="5">
        <f t="shared" si="1"/>
        <v>18</v>
      </c>
    </row>
    <row r="17" spans="1:8" x14ac:dyDescent="0.25">
      <c r="A17" s="6">
        <v>7</v>
      </c>
      <c r="B17" s="6" t="s">
        <v>18</v>
      </c>
      <c r="C17" s="6" t="s">
        <v>13</v>
      </c>
      <c r="D17" s="5">
        <v>4</v>
      </c>
      <c r="E17" s="5">
        <v>10</v>
      </c>
      <c r="F17" s="5">
        <f t="shared" si="0"/>
        <v>40</v>
      </c>
      <c r="G17" s="5">
        <v>91</v>
      </c>
      <c r="H17" s="5">
        <f t="shared" si="1"/>
        <v>364</v>
      </c>
    </row>
    <row r="18" spans="1:8" x14ac:dyDescent="0.25">
      <c r="A18" s="6">
        <v>8</v>
      </c>
      <c r="B18" s="6" t="s">
        <v>42</v>
      </c>
      <c r="C18" s="6" t="s">
        <v>19</v>
      </c>
      <c r="D18" s="5">
        <v>1</v>
      </c>
      <c r="E18" s="5">
        <v>14</v>
      </c>
      <c r="F18" s="5">
        <f t="shared" si="0"/>
        <v>14</v>
      </c>
      <c r="G18" s="5">
        <v>37</v>
      </c>
      <c r="H18" s="5">
        <f t="shared" si="1"/>
        <v>37</v>
      </c>
    </row>
    <row r="19" spans="1:8" x14ac:dyDescent="0.25">
      <c r="A19" s="6">
        <v>9</v>
      </c>
      <c r="B19" s="6" t="s">
        <v>41</v>
      </c>
      <c r="C19" s="6" t="s">
        <v>20</v>
      </c>
      <c r="D19" s="5">
        <v>3</v>
      </c>
      <c r="E19" s="5">
        <v>8</v>
      </c>
      <c r="F19" s="5">
        <f t="shared" si="0"/>
        <v>24</v>
      </c>
      <c r="G19" s="5">
        <v>85</v>
      </c>
      <c r="H19" s="5">
        <f t="shared" si="1"/>
        <v>255</v>
      </c>
    </row>
    <row r="20" spans="1:8" x14ac:dyDescent="0.25">
      <c r="A20" s="6">
        <v>10</v>
      </c>
      <c r="B20" s="6" t="s">
        <v>40</v>
      </c>
      <c r="C20" s="6" t="s">
        <v>21</v>
      </c>
      <c r="D20" s="5">
        <v>2.5</v>
      </c>
      <c r="E20" s="5">
        <v>2</v>
      </c>
      <c r="F20" s="5">
        <f t="shared" si="0"/>
        <v>5</v>
      </c>
      <c r="G20" s="5">
        <v>5</v>
      </c>
      <c r="H20" s="5">
        <f t="shared" si="1"/>
        <v>12.5</v>
      </c>
    </row>
    <row r="21" spans="1:8" x14ac:dyDescent="0.25">
      <c r="A21" s="6"/>
      <c r="B21" s="6"/>
      <c r="C21" s="6"/>
      <c r="D21" s="5"/>
      <c r="E21" s="5"/>
      <c r="F21" s="5"/>
      <c r="G21" s="5"/>
      <c r="H21" s="5"/>
    </row>
    <row r="22" spans="1:8" ht="27" x14ac:dyDescent="0.25">
      <c r="A22" s="6">
        <v>1</v>
      </c>
      <c r="B22" s="6" t="s">
        <v>47</v>
      </c>
      <c r="C22" s="6" t="s">
        <v>22</v>
      </c>
      <c r="D22" s="5">
        <v>12</v>
      </c>
      <c r="E22" s="5">
        <v>15</v>
      </c>
      <c r="F22" s="5">
        <f t="shared" si="0"/>
        <v>180</v>
      </c>
      <c r="G22" s="5">
        <v>180</v>
      </c>
      <c r="H22" s="5">
        <f t="shared" si="1"/>
        <v>2160</v>
      </c>
    </row>
    <row r="23" spans="1:8" x14ac:dyDescent="0.25">
      <c r="A23" s="6">
        <v>2</v>
      </c>
      <c r="B23" s="6" t="s">
        <v>37</v>
      </c>
      <c r="C23" s="6" t="s">
        <v>23</v>
      </c>
      <c r="D23" s="5">
        <v>5</v>
      </c>
      <c r="E23" s="5">
        <v>12</v>
      </c>
      <c r="F23" s="5">
        <f t="shared" si="0"/>
        <v>60</v>
      </c>
      <c r="G23" s="5">
        <v>50</v>
      </c>
      <c r="H23" s="5">
        <f t="shared" si="1"/>
        <v>250</v>
      </c>
    </row>
    <row r="24" spans="1:8" x14ac:dyDescent="0.25">
      <c r="A24" s="6">
        <v>3</v>
      </c>
      <c r="B24" s="6" t="s">
        <v>46</v>
      </c>
      <c r="C24" s="6" t="s">
        <v>24</v>
      </c>
      <c r="D24" s="5">
        <v>6</v>
      </c>
      <c r="E24" s="5">
        <v>18</v>
      </c>
      <c r="F24" s="5">
        <f t="shared" si="0"/>
        <v>108</v>
      </c>
      <c r="G24" s="5">
        <v>130</v>
      </c>
      <c r="H24" s="5">
        <f t="shared" si="1"/>
        <v>780</v>
      </c>
    </row>
    <row r="25" spans="1:8" ht="27" x14ac:dyDescent="0.25">
      <c r="A25" s="6">
        <v>4</v>
      </c>
      <c r="B25" s="6" t="s">
        <v>48</v>
      </c>
      <c r="C25" s="6" t="s">
        <v>23</v>
      </c>
      <c r="D25" s="5">
        <v>5</v>
      </c>
      <c r="E25" s="5">
        <v>19</v>
      </c>
      <c r="F25" s="5">
        <f t="shared" si="0"/>
        <v>95</v>
      </c>
      <c r="G25" s="5">
        <v>164</v>
      </c>
      <c r="H25" s="5">
        <f t="shared" si="1"/>
        <v>820</v>
      </c>
    </row>
    <row r="26" spans="1:8" x14ac:dyDescent="0.25">
      <c r="A26" s="6">
        <v>5</v>
      </c>
      <c r="B26" s="6" t="s">
        <v>39</v>
      </c>
      <c r="C26" s="6" t="s">
        <v>25</v>
      </c>
      <c r="D26" s="5">
        <v>10</v>
      </c>
      <c r="E26" s="5">
        <v>12</v>
      </c>
      <c r="F26" s="5">
        <f t="shared" si="0"/>
        <v>120</v>
      </c>
      <c r="G26" s="5">
        <v>167</v>
      </c>
      <c r="H26" s="5">
        <f t="shared" si="1"/>
        <v>1670</v>
      </c>
    </row>
    <row r="27" spans="1:8" x14ac:dyDescent="0.25">
      <c r="A27" s="6">
        <v>6</v>
      </c>
      <c r="B27" s="6" t="s">
        <v>38</v>
      </c>
      <c r="C27" s="6" t="s">
        <v>23</v>
      </c>
      <c r="D27" s="5">
        <v>5</v>
      </c>
      <c r="E27" s="5">
        <v>12</v>
      </c>
      <c r="F27" s="5">
        <f t="shared" si="0"/>
        <v>60</v>
      </c>
      <c r="G27" s="5">
        <v>168</v>
      </c>
      <c r="H27" s="5">
        <f t="shared" si="1"/>
        <v>840</v>
      </c>
    </row>
    <row r="28" spans="1:8" x14ac:dyDescent="0.25">
      <c r="A28" s="6">
        <v>7</v>
      </c>
      <c r="B28" s="6" t="s">
        <v>36</v>
      </c>
      <c r="C28" s="6" t="s">
        <v>23</v>
      </c>
      <c r="D28" s="5">
        <v>5</v>
      </c>
      <c r="E28" s="5">
        <v>23</v>
      </c>
      <c r="F28" s="5">
        <f t="shared" si="0"/>
        <v>115</v>
      </c>
      <c r="G28" s="5">
        <v>148</v>
      </c>
      <c r="H28" s="5">
        <f t="shared" si="1"/>
        <v>740</v>
      </c>
    </row>
    <row r="29" spans="1:8" ht="14.25" customHeight="1" x14ac:dyDescent="0.25">
      <c r="A29" s="6">
        <v>8</v>
      </c>
      <c r="B29" s="6" t="s">
        <v>34</v>
      </c>
      <c r="C29" s="6" t="s">
        <v>20</v>
      </c>
      <c r="D29" s="5">
        <v>3</v>
      </c>
      <c r="E29" s="5">
        <v>1</v>
      </c>
      <c r="F29" s="5">
        <f t="shared" si="0"/>
        <v>3</v>
      </c>
      <c r="G29" s="5">
        <v>3</v>
      </c>
      <c r="H29" s="5">
        <f t="shared" si="1"/>
        <v>9</v>
      </c>
    </row>
    <row r="30" spans="1:8" ht="27" x14ac:dyDescent="0.25">
      <c r="A30" s="6">
        <v>9</v>
      </c>
      <c r="B30" s="6" t="s">
        <v>33</v>
      </c>
      <c r="C30" s="6" t="s">
        <v>23</v>
      </c>
      <c r="D30" s="5">
        <v>5</v>
      </c>
      <c r="E30" s="5">
        <v>12</v>
      </c>
      <c r="F30" s="5">
        <f t="shared" si="0"/>
        <v>60</v>
      </c>
      <c r="G30" s="5">
        <v>100</v>
      </c>
      <c r="H30" s="5">
        <f t="shared" si="1"/>
        <v>500</v>
      </c>
    </row>
    <row r="31" spans="1:8" ht="27" x14ac:dyDescent="0.25">
      <c r="A31" s="6">
        <v>10</v>
      </c>
      <c r="B31" s="6" t="s">
        <v>35</v>
      </c>
      <c r="C31" s="6" t="s">
        <v>20</v>
      </c>
      <c r="D31" s="5">
        <v>3</v>
      </c>
      <c r="E31" s="5">
        <v>11</v>
      </c>
      <c r="F31" s="5">
        <f t="shared" si="0"/>
        <v>33</v>
      </c>
      <c r="G31" s="5">
        <v>68</v>
      </c>
      <c r="H31" s="5">
        <f t="shared" si="1"/>
        <v>204</v>
      </c>
    </row>
    <row r="32" spans="1:8" x14ac:dyDescent="0.25">
      <c r="A32" s="3"/>
      <c r="B32" s="2"/>
      <c r="C32" s="3"/>
      <c r="D32" s="3"/>
      <c r="E32" s="3"/>
      <c r="F32" s="3"/>
      <c r="G32" s="3"/>
      <c r="H32" s="3"/>
    </row>
    <row r="33" spans="1:8" x14ac:dyDescent="0.25">
      <c r="A33" s="3"/>
      <c r="B33" s="2"/>
      <c r="C33" s="3"/>
      <c r="D33" s="3"/>
      <c r="E33" s="3"/>
      <c r="F33" s="3"/>
      <c r="G33" s="3"/>
      <c r="H33" s="3"/>
    </row>
    <row r="36" spans="1:8" ht="24" x14ac:dyDescent="0.4">
      <c r="A36" s="7">
        <v>27</v>
      </c>
      <c r="B36" s="8" t="s">
        <v>51</v>
      </c>
      <c r="C36" s="7"/>
      <c r="D36" s="7">
        <f>SUM(D3:D33)</f>
        <v>509.5</v>
      </c>
      <c r="E36" s="7">
        <f t="shared" ref="E36:H36" si="2">SUM(E3:E33)</f>
        <v>275</v>
      </c>
      <c r="F36" s="7">
        <f t="shared" si="2"/>
        <v>4239</v>
      </c>
      <c r="G36" s="7">
        <f t="shared" si="2"/>
        <v>2476</v>
      </c>
      <c r="H36" s="7">
        <f t="shared" si="2"/>
        <v>56525.5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 Kolkata - FOSMA</dc:creator>
  <cp:lastModifiedBy>Capt. Mahesh Yadav</cp:lastModifiedBy>
  <cp:lastPrinted>2025-05-22T12:14:20Z</cp:lastPrinted>
  <dcterms:created xsi:type="dcterms:W3CDTF">2025-05-06T11:09:09Z</dcterms:created>
  <dcterms:modified xsi:type="dcterms:W3CDTF">2025-05-22T12:14:22Z</dcterms:modified>
</cp:coreProperties>
</file>